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65" windowWidth="23715" windowHeight="9720"/>
  </bookViews>
  <sheets>
    <sheet name="公式" sheetId="5" r:id="rId1"/>
  </sheets>
  <definedNames>
    <definedName name="_xlnm.Print_Area" localSheetId="0">公式!$A$1:$R$22</definedName>
  </definedNames>
  <calcPr calcId="124519"/>
</workbook>
</file>

<file path=xl/calcChain.xml><?xml version="1.0" encoding="utf-8"?>
<calcChain xmlns="http://schemas.openxmlformats.org/spreadsheetml/2006/main">
  <c r="R21" i="5"/>
  <c r="B6" s="1"/>
  <c r="K6" l="1"/>
  <c r="C6"/>
  <c r="H6"/>
  <c r="I6"/>
  <c r="F6"/>
  <c r="J6"/>
  <c r="G6"/>
  <c r="E6"/>
</calcChain>
</file>

<file path=xl/sharedStrings.xml><?xml version="1.0" encoding="utf-8"?>
<sst xmlns="http://schemas.openxmlformats.org/spreadsheetml/2006/main" count="31" uniqueCount="28">
  <si>
    <r>
      <rPr>
        <sz val="12"/>
        <color theme="1"/>
        <rFont val="標楷體"/>
        <family val="4"/>
        <charset val="136"/>
      </rPr>
      <t>表單編號：</t>
    </r>
    <r>
      <rPr>
        <sz val="12"/>
        <color theme="1"/>
        <rFont val="Times New Roman"/>
        <family val="1"/>
      </rPr>
      <t xml:space="preserve">AO-R-002 </t>
    </r>
    <r>
      <rPr>
        <sz val="12"/>
        <color theme="1"/>
        <rFont val="標楷體"/>
        <family val="4"/>
        <charset val="136"/>
      </rPr>
      <t>版本</t>
    </r>
    <r>
      <rPr>
        <sz val="12"/>
        <color theme="1"/>
        <rFont val="Times New Roman"/>
        <family val="1"/>
      </rPr>
      <t>C1</t>
    </r>
    <phoneticPr fontId="2" type="noConversion"/>
  </si>
  <si>
    <r>
      <rPr>
        <sz val="14"/>
        <color theme="1"/>
        <rFont val="標楷體"/>
        <family val="4"/>
        <charset val="136"/>
      </rPr>
      <t>編號</t>
    </r>
    <phoneticPr fontId="2" type="noConversion"/>
  </si>
  <si>
    <r>
      <rPr>
        <sz val="14"/>
        <color theme="1"/>
        <rFont val="標楷體"/>
        <family val="4"/>
        <charset val="136"/>
      </rPr>
      <t>摘</t>
    </r>
    <r>
      <rPr>
        <sz val="14"/>
        <color theme="1"/>
        <rFont val="Times New Roman"/>
        <family val="1"/>
      </rPr>
      <t xml:space="preserve">    </t>
    </r>
    <r>
      <rPr>
        <sz val="14"/>
        <color theme="1"/>
        <rFont val="標楷體"/>
        <family val="4"/>
        <charset val="136"/>
      </rPr>
      <t>要</t>
    </r>
    <phoneticPr fontId="2" type="noConversion"/>
  </si>
  <si>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 </t>
    </r>
    <r>
      <rPr>
        <sz val="14"/>
        <color theme="1"/>
        <rFont val="標楷體"/>
        <family val="4"/>
        <charset val="136"/>
      </rPr>
      <t>額</t>
    </r>
    <phoneticPr fontId="2" type="noConversion"/>
  </si>
  <si>
    <r>
      <rPr>
        <sz val="14"/>
        <color theme="1"/>
        <rFont val="標楷體"/>
        <family val="4"/>
        <charset val="136"/>
      </rPr>
      <t>合計</t>
    </r>
    <phoneticPr fontId="2" type="noConversion"/>
  </si>
  <si>
    <r>
      <rPr>
        <b/>
        <sz val="20"/>
        <color theme="1"/>
        <rFont val="標楷體"/>
        <family val="4"/>
        <charset val="136"/>
      </rPr>
      <t>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標楷體"/>
        <family val="4"/>
        <charset val="136"/>
      </rPr>
      <t>行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標楷體"/>
        <family val="4"/>
        <charset val="136"/>
      </rPr>
      <t>科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標楷體"/>
        <family val="4"/>
        <charset val="136"/>
      </rPr>
      <t>技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標楷體"/>
        <family val="4"/>
        <charset val="136"/>
      </rPr>
      <t>大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標楷體"/>
        <family val="4"/>
        <charset val="136"/>
      </rPr>
      <t>學</t>
    </r>
  </si>
  <si>
    <r>
      <rPr>
        <b/>
        <sz val="18"/>
        <color theme="1"/>
        <rFont val="標楷體"/>
        <family val="4"/>
        <charset val="136"/>
      </rPr>
      <t>憑</t>
    </r>
    <r>
      <rPr>
        <b/>
        <sz val="18"/>
        <color theme="1"/>
        <rFont val="Times New Roman"/>
        <family val="1"/>
      </rPr>
      <t xml:space="preserve"> </t>
    </r>
    <r>
      <rPr>
        <b/>
        <sz val="18"/>
        <color theme="1"/>
        <rFont val="標楷體"/>
        <family val="4"/>
        <charset val="136"/>
      </rPr>
      <t>證</t>
    </r>
    <r>
      <rPr>
        <b/>
        <sz val="18"/>
        <color theme="1"/>
        <rFont val="Times New Roman"/>
        <family val="1"/>
      </rPr>
      <t xml:space="preserve"> </t>
    </r>
    <r>
      <rPr>
        <b/>
        <sz val="18"/>
        <color theme="1"/>
        <rFont val="標楷體"/>
        <family val="4"/>
        <charset val="136"/>
      </rPr>
      <t>粘</t>
    </r>
    <r>
      <rPr>
        <b/>
        <sz val="18"/>
        <color theme="1"/>
        <rFont val="Times New Roman"/>
        <family val="1"/>
      </rPr>
      <t xml:space="preserve"> </t>
    </r>
    <r>
      <rPr>
        <b/>
        <sz val="18"/>
        <color theme="1"/>
        <rFont val="標楷體"/>
        <family val="4"/>
        <charset val="136"/>
      </rPr>
      <t>貼</t>
    </r>
    <r>
      <rPr>
        <b/>
        <sz val="18"/>
        <color theme="1"/>
        <rFont val="Times New Roman"/>
        <family val="1"/>
      </rPr>
      <t xml:space="preserve"> </t>
    </r>
    <r>
      <rPr>
        <b/>
        <sz val="18"/>
        <color theme="1"/>
        <rFont val="標楷體"/>
        <family val="4"/>
        <charset val="136"/>
      </rPr>
      <t>單</t>
    </r>
  </si>
  <si>
    <t>億</t>
    <phoneticPr fontId="2" type="noConversion"/>
  </si>
  <si>
    <t>會 計 室</t>
    <phoneticPr fontId="2" type="noConversion"/>
  </si>
  <si>
    <t>單  據  清  單</t>
    <phoneticPr fontId="2" type="noConversion"/>
  </si>
  <si>
    <t>注 意 事 項</t>
    <phoneticPr fontId="2" type="noConversion"/>
  </si>
  <si>
    <t>款付
對象</t>
    <phoneticPr fontId="2" type="noConversion"/>
  </si>
  <si>
    <t>仟</t>
  </si>
  <si>
    <t>佰</t>
  </si>
  <si>
    <t>拾</t>
  </si>
  <si>
    <t>萬</t>
  </si>
  <si>
    <t>元</t>
  </si>
  <si>
    <t>經 手 人</t>
  </si>
  <si>
    <t>總 務 長</t>
  </si>
  <si>
    <t>校    長</t>
  </si>
  <si>
    <t>經辦主管</t>
    <phoneticPr fontId="2" type="noConversion"/>
  </si>
  <si>
    <t>金   額 ( 小  寫  )</t>
    <phoneticPr fontId="2" type="noConversion"/>
  </si>
  <si>
    <t>驗 收 人</t>
    <phoneticPr fontId="2" type="noConversion"/>
  </si>
  <si>
    <r>
      <rPr>
        <sz val="12"/>
        <color theme="1"/>
        <rFont val="標楷體"/>
        <family val="4"/>
        <charset val="136"/>
      </rPr>
      <t>憑證編號</t>
    </r>
  </si>
  <si>
    <t>預算
編號</t>
    <phoneticPr fontId="2" type="noConversion"/>
  </si>
  <si>
    <r>
      <rPr>
        <sz val="14"/>
        <color theme="1"/>
        <rFont val="標楷體"/>
        <family val="4"/>
        <charset val="136"/>
      </rPr>
      <t>用途說明：</t>
    </r>
    <phoneticPr fontId="2" type="noConversion"/>
  </si>
  <si>
    <t>申請單位主管</t>
    <phoneticPr fontId="2" type="noConversion"/>
  </si>
  <si>
    <r>
      <t>1.</t>
    </r>
    <r>
      <rPr>
        <sz val="14"/>
        <rFont val="標楷體"/>
        <family val="4"/>
        <charset val="136"/>
      </rPr>
      <t xml:space="preserve">使用二、三聯式發票：
</t>
    </r>
    <r>
      <rPr>
        <sz val="14"/>
        <rFont val="Times New Roman"/>
        <family val="1"/>
      </rPr>
      <t>(1)</t>
    </r>
    <r>
      <rPr>
        <sz val="14"/>
        <rFont val="標楷體"/>
        <family val="4"/>
        <charset val="136"/>
      </rPr>
      <t xml:space="preserve">買受人抬頭請開立：健行科技大學
</t>
    </r>
    <r>
      <rPr>
        <sz val="14"/>
        <rFont val="Times New Roman"/>
        <family val="1"/>
      </rPr>
      <t xml:space="preserve">     </t>
    </r>
    <r>
      <rPr>
        <sz val="14"/>
        <rFont val="標楷體"/>
        <family val="4"/>
        <charset val="136"/>
      </rPr>
      <t>學校統一編號：</t>
    </r>
    <r>
      <rPr>
        <sz val="14"/>
        <rFont val="Times New Roman"/>
        <family val="1"/>
      </rPr>
      <t>45002806</t>
    </r>
    <r>
      <rPr>
        <sz val="14"/>
        <rFont val="標楷體"/>
        <family val="4"/>
        <charset val="136"/>
      </rPr>
      <t xml:space="preserve">。
</t>
    </r>
    <r>
      <rPr>
        <sz val="14"/>
        <rFont val="Times New Roman"/>
        <family val="1"/>
      </rPr>
      <t>(2)</t>
    </r>
    <r>
      <rPr>
        <sz val="14"/>
        <rFont val="標楷體"/>
        <family val="4"/>
        <charset val="136"/>
      </rPr>
      <t>發票若為三聯式須附扣抵聯及收執聯。</t>
    </r>
    <r>
      <rPr>
        <sz val="14"/>
        <rFont val="Times New Roman"/>
        <family val="1"/>
      </rPr>
      <t xml:space="preserve"> 
(3)</t>
    </r>
    <r>
      <rPr>
        <sz val="14"/>
        <rFont val="標楷體"/>
        <family val="4"/>
        <charset val="136"/>
      </rPr>
      <t xml:space="preserve">感熱紙之電子發票需另行影印一份，並須
</t>
    </r>
    <r>
      <rPr>
        <sz val="14"/>
        <rFont val="Times New Roman"/>
        <family val="1"/>
      </rPr>
      <t xml:space="preserve">     </t>
    </r>
    <r>
      <rPr>
        <sz val="14"/>
        <rFont val="標楷體"/>
        <family val="4"/>
        <charset val="136"/>
      </rPr>
      <t xml:space="preserve">經手人簽章，連同正本一起黏貼。
</t>
    </r>
    <r>
      <rPr>
        <sz val="14"/>
        <rFont val="Times New Roman"/>
        <family val="1"/>
      </rPr>
      <t>2.</t>
    </r>
    <r>
      <rPr>
        <sz val="14"/>
        <rFont val="標楷體"/>
        <family val="4"/>
        <charset val="136"/>
      </rPr>
      <t xml:space="preserve">使用免用統一發票收據：
</t>
    </r>
    <r>
      <rPr>
        <sz val="14"/>
        <rFont val="Times New Roman"/>
        <family val="1"/>
      </rPr>
      <t>(1)</t>
    </r>
    <r>
      <rPr>
        <sz val="14"/>
        <rFont val="標楷體"/>
        <family val="4"/>
        <charset val="136"/>
      </rPr>
      <t xml:space="preserve">買受人抬頭請開立：健行科技大學。
</t>
    </r>
    <r>
      <rPr>
        <sz val="14"/>
        <rFont val="Times New Roman"/>
        <family val="1"/>
      </rPr>
      <t>(2)</t>
    </r>
    <r>
      <rPr>
        <sz val="14"/>
        <rFont val="標楷體"/>
        <family val="4"/>
        <charset val="136"/>
      </rPr>
      <t xml:space="preserve">收據須有日期、店章、電話、地址及廠商
</t>
    </r>
    <r>
      <rPr>
        <sz val="14"/>
        <rFont val="Times New Roman"/>
        <family val="1"/>
      </rPr>
      <t xml:space="preserve">     </t>
    </r>
    <r>
      <rPr>
        <sz val="14"/>
        <rFont val="標楷體"/>
        <family val="4"/>
        <charset val="136"/>
      </rPr>
      <t xml:space="preserve">統編，若無統編不得報支。
</t>
    </r>
    <r>
      <rPr>
        <sz val="14"/>
        <rFont val="Times New Roman"/>
        <family val="1"/>
      </rPr>
      <t>3.</t>
    </r>
    <r>
      <rPr>
        <sz val="14"/>
        <rFont val="標楷體"/>
        <family val="4"/>
        <charset val="136"/>
      </rPr>
      <t xml:space="preserve">其他注意事項：
</t>
    </r>
    <r>
      <rPr>
        <sz val="14"/>
        <rFont val="Times New Roman"/>
        <family val="1"/>
      </rPr>
      <t>(1)</t>
    </r>
    <r>
      <rPr>
        <sz val="14"/>
        <rFont val="標楷體"/>
        <family val="4"/>
        <charset val="136"/>
      </rPr>
      <t>發票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收據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 xml:space="preserve">上須註明「日期」、「品名」
</t>
    </r>
    <r>
      <rPr>
        <sz val="14"/>
        <rFont val="Times New Roman"/>
        <family val="1"/>
      </rPr>
      <t xml:space="preserve">     </t>
    </r>
    <r>
      <rPr>
        <sz val="14"/>
        <rFont val="標楷體"/>
        <family val="4"/>
        <charset val="136"/>
      </rPr>
      <t>、「單價」、「數量」及大小寫合計數。</t>
    </r>
    <r>
      <rPr>
        <sz val="14"/>
        <rFont val="Times New Roman"/>
        <family val="1"/>
      </rPr>
      <t xml:space="preserve"> 
(2)</t>
    </r>
    <r>
      <rPr>
        <sz val="14"/>
        <rFont val="標楷體"/>
        <family val="4"/>
        <charset val="136"/>
      </rPr>
      <t>發票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收據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不可自行塗改。</t>
    </r>
    <r>
      <rPr>
        <sz val="14"/>
        <rFont val="Times New Roman"/>
        <family val="1"/>
      </rPr>
      <t xml:space="preserve">
(3)</t>
    </r>
    <r>
      <rPr>
        <sz val="14"/>
        <rFont val="標楷體"/>
        <family val="4"/>
        <charset val="136"/>
      </rPr>
      <t>黏貼憑證時以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 xml:space="preserve">張為限，由上往下依序整
</t>
    </r>
    <r>
      <rPr>
        <sz val="14"/>
        <rFont val="Times New Roman"/>
        <family val="1"/>
      </rPr>
      <t xml:space="preserve">     </t>
    </r>
    <r>
      <rPr>
        <sz val="14"/>
        <rFont val="標楷體"/>
        <family val="4"/>
        <charset val="136"/>
      </rPr>
      <t xml:space="preserve">齊排列，切勿重疊，並將金額及摘要填寫
</t>
    </r>
    <r>
      <rPr>
        <sz val="14"/>
        <rFont val="Times New Roman"/>
        <family val="1"/>
      </rPr>
      <t xml:space="preserve">     </t>
    </r>
    <r>
      <rPr>
        <sz val="14"/>
        <rFont val="標楷體"/>
        <family val="4"/>
        <charset val="136"/>
      </rPr>
      <t xml:space="preserve">在右方表格。
</t>
    </r>
    <r>
      <rPr>
        <sz val="14"/>
        <rFont val="Times New Roman"/>
        <family val="1"/>
      </rPr>
      <t>(4)</t>
    </r>
    <r>
      <rPr>
        <sz val="14"/>
        <rFont val="標楷體"/>
        <family val="4"/>
        <charset val="136"/>
      </rPr>
      <t>超支之發票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收據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 xml:space="preserve">，請註明並簽章，以資
</t>
    </r>
    <r>
      <rPr>
        <sz val="14"/>
        <rFont val="Times New Roman"/>
        <family val="1"/>
      </rPr>
      <t xml:space="preserve">     </t>
    </r>
    <r>
      <rPr>
        <sz val="14"/>
        <rFont val="標楷體"/>
        <family val="4"/>
        <charset val="136"/>
      </rPr>
      <t xml:space="preserve">識別。
</t>
    </r>
    <r>
      <rPr>
        <sz val="14"/>
        <rFont val="Times New Roman"/>
        <family val="1"/>
      </rPr>
      <t>(5)</t>
    </r>
    <r>
      <rPr>
        <sz val="14"/>
        <rFont val="標楷體"/>
        <family val="4"/>
        <charset val="136"/>
      </rPr>
      <t xml:space="preserve">憑證粘貼單內容如有更改，其更改處須經
</t>
    </r>
    <r>
      <rPr>
        <sz val="14"/>
        <rFont val="Times New Roman"/>
        <family val="1"/>
      </rPr>
      <t xml:space="preserve">     </t>
    </r>
    <r>
      <rPr>
        <sz val="14"/>
        <rFont val="標楷體"/>
        <family val="4"/>
        <charset val="136"/>
      </rPr>
      <t>手人簽章。</t>
    </r>
    <phoneticPr fontId="2" type="noConversion"/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</si>
</sst>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17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b/>
      <sz val="20"/>
      <color theme="1"/>
      <name val="Times New Roman"/>
      <family val="1"/>
    </font>
    <font>
      <b/>
      <sz val="20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13.5"/>
      <color rgb="FF000000"/>
      <name val="標楷體"/>
      <family val="4"/>
      <charset val="136"/>
    </font>
    <font>
      <sz val="12"/>
      <color theme="1"/>
      <name val="細明體"/>
      <family val="3"/>
      <charset val="136"/>
    </font>
    <font>
      <sz val="13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30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0" xfId="0" applyNumberFormat="1" applyFont="1">
      <alignment vertical="center"/>
    </xf>
    <xf numFmtId="177" fontId="7" fillId="0" borderId="22" xfId="0" applyNumberFormat="1" applyFont="1" applyBorder="1" applyProtection="1">
      <alignment vertical="center"/>
      <protection hidden="1"/>
    </xf>
    <xf numFmtId="176" fontId="7" fillId="0" borderId="16" xfId="1" applyNumberFormat="1" applyFont="1" applyBorder="1" applyProtection="1">
      <alignment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26" xfId="0" applyNumberFormat="1" applyFont="1" applyBorder="1" applyAlignment="1" applyProtection="1">
      <alignment horizontal="center" vertical="center"/>
      <protection hidden="1"/>
    </xf>
    <xf numFmtId="0" fontId="5" fillId="0" borderId="25" xfId="0" applyNumberFormat="1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14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7" fillId="0" borderId="15" xfId="0" applyFont="1" applyBorder="1" applyAlignment="1" applyProtection="1">
      <alignment horizontal="left" vertical="top"/>
      <protection locked="0"/>
    </xf>
    <xf numFmtId="0" fontId="7" fillId="0" borderId="28" xfId="0" applyFont="1" applyBorder="1" applyAlignment="1" applyProtection="1">
      <alignment horizontal="left" vertical="top"/>
      <protection locked="0"/>
    </xf>
    <xf numFmtId="0" fontId="7" fillId="0" borderId="19" xfId="0" applyFont="1" applyBorder="1" applyAlignment="1" applyProtection="1">
      <alignment horizontal="left" vertical="top"/>
      <protection locked="0"/>
    </xf>
    <xf numFmtId="0" fontId="7" fillId="0" borderId="27" xfId="0" applyFont="1" applyBorder="1" applyAlignment="1" applyProtection="1">
      <alignment horizontal="left" vertical="top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17" xfId="0" applyFont="1" applyBorder="1" applyAlignment="1" applyProtection="1">
      <alignment vertical="top" wrapText="1"/>
      <protection hidden="1"/>
    </xf>
    <xf numFmtId="0" fontId="12" fillId="0" borderId="0" xfId="0" applyFont="1" applyBorder="1" applyAlignment="1" applyProtection="1">
      <alignment vertical="top" wrapText="1"/>
      <protection hidden="1"/>
    </xf>
    <xf numFmtId="0" fontId="12" fillId="0" borderId="18" xfId="0" applyFont="1" applyBorder="1" applyAlignment="1" applyProtection="1">
      <alignment vertical="top" wrapText="1"/>
      <protection hidden="1"/>
    </xf>
    <xf numFmtId="0" fontId="12" fillId="0" borderId="19" xfId="0" applyFont="1" applyBorder="1" applyAlignment="1" applyProtection="1">
      <alignment vertical="top" wrapText="1"/>
      <protection hidden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28" xfId="0" applyNumberFormat="1" applyFont="1" applyBorder="1" applyAlignment="1" applyProtection="1">
      <alignment horizontal="center" vertical="center"/>
      <protection hidden="1"/>
    </xf>
    <xf numFmtId="0" fontId="5" fillId="0" borderId="32" xfId="0" applyNumberFormat="1" applyFont="1" applyBorder="1" applyAlignment="1" applyProtection="1">
      <alignment horizontal="center" vertical="center"/>
      <protection hidden="1"/>
    </xf>
    <xf numFmtId="0" fontId="16" fillId="0" borderId="29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5"/>
  <sheetViews>
    <sheetView tabSelected="1" workbookViewId="0">
      <selection activeCell="O11" sqref="O11:Q11"/>
    </sheetView>
  </sheetViews>
  <sheetFormatPr defaultRowHeight="15.75"/>
  <cols>
    <col min="1" max="1" width="9.625" style="1" customWidth="1"/>
    <col min="2" max="2" width="3.125" style="1" customWidth="1"/>
    <col min="3" max="3" width="1.25" style="1" customWidth="1"/>
    <col min="4" max="4" width="1.875" style="1" customWidth="1"/>
    <col min="5" max="8" width="2.875" style="1" customWidth="1"/>
    <col min="9" max="11" width="3.125" style="1" customWidth="1"/>
    <col min="12" max="12" width="4.5" style="1" customWidth="1"/>
    <col min="13" max="13" width="9" style="1" customWidth="1"/>
    <col min="14" max="14" width="5.625" style="1" customWidth="1"/>
    <col min="15" max="15" width="7.5" style="1" customWidth="1"/>
    <col min="16" max="16" width="7.25" style="1" customWidth="1"/>
    <col min="17" max="17" width="14.5" style="1" customWidth="1"/>
    <col min="18" max="18" width="14.375" style="1" customWidth="1"/>
    <col min="19" max="24" width="9" style="1"/>
    <col min="25" max="25" width="9.5" style="1" bestFit="1" customWidth="1"/>
    <col min="26" max="16384" width="9" style="1"/>
  </cols>
  <sheetData>
    <row r="1" spans="1:22" ht="30" customHeight="1">
      <c r="A1" s="37" t="s">
        <v>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22" ht="30" customHeight="1" thickBot="1">
      <c r="A2" s="38" t="s">
        <v>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2" s="2" customFormat="1" ht="39" customHeight="1">
      <c r="A3" s="8" t="s">
        <v>11</v>
      </c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  <c r="O3" s="22" t="s">
        <v>24</v>
      </c>
      <c r="P3" s="39"/>
      <c r="Q3" s="40"/>
      <c r="R3" s="41"/>
    </row>
    <row r="4" spans="1:22" ht="24" customHeight="1">
      <c r="A4" s="19" t="s">
        <v>23</v>
      </c>
      <c r="B4" s="54" t="s">
        <v>21</v>
      </c>
      <c r="C4" s="54"/>
      <c r="D4" s="54"/>
      <c r="E4" s="54"/>
      <c r="F4" s="54"/>
      <c r="G4" s="54"/>
      <c r="H4" s="54"/>
      <c r="I4" s="54"/>
      <c r="J4" s="54"/>
      <c r="K4" s="50"/>
      <c r="L4" s="23" t="s">
        <v>25</v>
      </c>
      <c r="M4" s="24"/>
      <c r="N4" s="24"/>
      <c r="O4" s="24"/>
      <c r="P4" s="24"/>
      <c r="Q4" s="24"/>
      <c r="R4" s="25"/>
    </row>
    <row r="5" spans="1:22" ht="21.75" customHeight="1">
      <c r="A5" s="32"/>
      <c r="B5" s="3" t="s">
        <v>7</v>
      </c>
      <c r="C5" s="49" t="s">
        <v>12</v>
      </c>
      <c r="D5" s="50"/>
      <c r="E5" s="17" t="s">
        <v>13</v>
      </c>
      <c r="F5" s="3" t="s">
        <v>14</v>
      </c>
      <c r="G5" s="17" t="s">
        <v>15</v>
      </c>
      <c r="H5" s="3" t="s">
        <v>12</v>
      </c>
      <c r="I5" s="3" t="s">
        <v>13</v>
      </c>
      <c r="J5" s="3" t="s">
        <v>14</v>
      </c>
      <c r="K5" s="17" t="s">
        <v>16</v>
      </c>
      <c r="L5" s="26"/>
      <c r="M5" s="27"/>
      <c r="N5" s="27"/>
      <c r="O5" s="27"/>
      <c r="P5" s="27"/>
      <c r="Q5" s="27"/>
      <c r="R5" s="28"/>
    </row>
    <row r="6" spans="1:22" ht="30" customHeight="1" thickBot="1">
      <c r="A6" s="33"/>
      <c r="B6" s="20" t="str">
        <f>IF( ISERROR(MID(R21,LEN(R21)-8,1)), "*", MID(R21,LEN(R21)-8,1)  )</f>
        <v>*</v>
      </c>
      <c r="C6" s="69" t="str">
        <f>IF( ISERROR(MID(R21,LEN(R21)-7,1)), "*", MID(R21,LEN(R21)-7,1)  )</f>
        <v>*</v>
      </c>
      <c r="D6" s="70"/>
      <c r="E6" s="20" t="str">
        <f>IF( ISERROR(MID(R21,LEN(R21)-6,1)), "*", MID(R21,LEN(R21)-6,1)  )</f>
        <v>*</v>
      </c>
      <c r="F6" s="21" t="str">
        <f>IF( ISERROR(MID(R21,LEN(R21)-5,1)), "*", MID(R21,LEN(R21)-5,1)  )</f>
        <v>*</v>
      </c>
      <c r="G6" s="20" t="str">
        <f>IF( ISERROR(MID(R21,LEN(R21)-4,1)), "*", MID(R21,LEN(R21)-4,1)  )</f>
        <v>*</v>
      </c>
      <c r="H6" s="21" t="str">
        <f>IF( ISERROR(MID(R21,LEN(R21)-3,1)), "*", MID(R21,LEN(R21)-3,1)  )</f>
        <v>*</v>
      </c>
      <c r="I6" s="21" t="str">
        <f>IF( ISERROR(MID(R21,LEN(R21)-2,1)), "*", MID(R21,LEN(R21)-2,1)  )</f>
        <v>*</v>
      </c>
      <c r="J6" s="20" t="str">
        <f>IF( ISERROR(MID(R21,LEN(R21)-1,1)), "*", MID(R21,LEN(R21)-1,1)  )</f>
        <v>*</v>
      </c>
      <c r="K6" s="20" t="str">
        <f>IF( ISERROR(MID(R21,LEN(R21),1)), "*", MID(R21,LEN(R21),1)  )</f>
        <v>0</v>
      </c>
      <c r="L6" s="29"/>
      <c r="M6" s="30"/>
      <c r="N6" s="30"/>
      <c r="O6" s="30"/>
      <c r="P6" s="30"/>
      <c r="Q6" s="30"/>
      <c r="R6" s="31"/>
    </row>
    <row r="7" spans="1:22" s="4" customFormat="1" ht="21" customHeight="1">
      <c r="A7" s="51" t="s">
        <v>17</v>
      </c>
      <c r="B7" s="52"/>
      <c r="C7" s="43"/>
      <c r="D7" s="71" t="s">
        <v>26</v>
      </c>
      <c r="E7" s="71"/>
      <c r="F7" s="71"/>
      <c r="G7" s="71"/>
      <c r="H7" s="71"/>
      <c r="I7" s="53" t="s">
        <v>22</v>
      </c>
      <c r="J7" s="53"/>
      <c r="K7" s="53"/>
      <c r="L7" s="53"/>
      <c r="M7" s="53" t="s">
        <v>20</v>
      </c>
      <c r="N7" s="53"/>
      <c r="O7" s="42" t="s">
        <v>18</v>
      </c>
      <c r="P7" s="43"/>
      <c r="Q7" s="18" t="s">
        <v>8</v>
      </c>
      <c r="R7" s="11" t="s">
        <v>19</v>
      </c>
    </row>
    <row r="8" spans="1:22" ht="103.5" customHeight="1" thickBot="1">
      <c r="A8" s="72"/>
      <c r="B8" s="73"/>
      <c r="C8" s="74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44"/>
      <c r="P8" s="45"/>
      <c r="Q8" s="12"/>
      <c r="R8" s="13"/>
      <c r="U8" s="5"/>
    </row>
    <row r="9" spans="1:22" ht="24.95" customHeight="1">
      <c r="A9" s="51" t="s">
        <v>10</v>
      </c>
      <c r="B9" s="52"/>
      <c r="C9" s="52"/>
      <c r="D9" s="59"/>
      <c r="E9" s="59"/>
      <c r="F9" s="59"/>
      <c r="G9" s="59"/>
      <c r="H9" s="59"/>
      <c r="I9" s="59"/>
      <c r="J9" s="59"/>
      <c r="K9" s="59"/>
      <c r="L9" s="59"/>
      <c r="M9" s="60"/>
      <c r="N9" s="51" t="s">
        <v>9</v>
      </c>
      <c r="O9" s="52"/>
      <c r="P9" s="52"/>
      <c r="Q9" s="52"/>
      <c r="R9" s="61"/>
    </row>
    <row r="10" spans="1:22" ht="24.95" customHeight="1">
      <c r="A10" s="62" t="s">
        <v>27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" t="s">
        <v>1</v>
      </c>
      <c r="O10" s="66" t="s">
        <v>2</v>
      </c>
      <c r="P10" s="67"/>
      <c r="Q10" s="68"/>
      <c r="R10" s="7" t="s">
        <v>3</v>
      </c>
    </row>
    <row r="11" spans="1:22" ht="41.1" customHeight="1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">
        <v>1</v>
      </c>
      <c r="O11" s="34"/>
      <c r="P11" s="35"/>
      <c r="Q11" s="36"/>
      <c r="R11" s="16">
        <v>0</v>
      </c>
    </row>
    <row r="12" spans="1:22" ht="41.1" customHeight="1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">
        <v>2</v>
      </c>
      <c r="O12" s="34"/>
      <c r="P12" s="35"/>
      <c r="Q12" s="36"/>
      <c r="R12" s="16">
        <v>0</v>
      </c>
    </row>
    <row r="13" spans="1:22" ht="41.1" customHeight="1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">
        <v>3</v>
      </c>
      <c r="O13" s="34"/>
      <c r="P13" s="35"/>
      <c r="Q13" s="36"/>
      <c r="R13" s="16">
        <v>0</v>
      </c>
    </row>
    <row r="14" spans="1:22" ht="41.1" customHeight="1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">
        <v>4</v>
      </c>
      <c r="O14" s="34"/>
      <c r="P14" s="35"/>
      <c r="Q14" s="36"/>
      <c r="R14" s="16">
        <v>0</v>
      </c>
      <c r="V14" s="10"/>
    </row>
    <row r="15" spans="1:22" ht="41.1" customHeight="1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">
        <v>5</v>
      </c>
      <c r="O15" s="34"/>
      <c r="P15" s="35"/>
      <c r="Q15" s="36"/>
      <c r="R15" s="16">
        <v>0</v>
      </c>
      <c r="V15" s="9"/>
    </row>
    <row r="16" spans="1:22" ht="41.1" customHeight="1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">
        <v>6</v>
      </c>
      <c r="O16" s="34"/>
      <c r="P16" s="35"/>
      <c r="Q16" s="36"/>
      <c r="R16" s="16">
        <v>0</v>
      </c>
    </row>
    <row r="17" spans="1:21" ht="41.1" customHeight="1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">
        <v>7</v>
      </c>
      <c r="O17" s="34"/>
      <c r="P17" s="35"/>
      <c r="Q17" s="36"/>
      <c r="R17" s="16">
        <v>0</v>
      </c>
      <c r="U17" s="14"/>
    </row>
    <row r="18" spans="1:21" ht="41.1" customHeight="1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">
        <v>8</v>
      </c>
      <c r="O18" s="34"/>
      <c r="P18" s="35"/>
      <c r="Q18" s="36"/>
      <c r="R18" s="16">
        <v>0</v>
      </c>
    </row>
    <row r="19" spans="1:21" ht="41.1" customHeight="1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">
        <v>9</v>
      </c>
      <c r="O19" s="34"/>
      <c r="P19" s="35"/>
      <c r="Q19" s="36"/>
      <c r="R19" s="16">
        <v>0</v>
      </c>
    </row>
    <row r="20" spans="1:21" ht="41.1" customHeight="1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">
        <v>10</v>
      </c>
      <c r="O20" s="34"/>
      <c r="P20" s="35"/>
      <c r="Q20" s="36"/>
      <c r="R20" s="16">
        <v>0</v>
      </c>
    </row>
    <row r="21" spans="1:21" ht="41.1" customHeight="1" thickBot="1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55" t="s">
        <v>4</v>
      </c>
      <c r="O21" s="56"/>
      <c r="P21" s="56"/>
      <c r="Q21" s="57"/>
      <c r="R21" s="15">
        <f>SUM(R11:R20)</f>
        <v>0</v>
      </c>
    </row>
    <row r="22" spans="1:21" ht="24.95" customHeight="1">
      <c r="Q22" s="58" t="s">
        <v>0</v>
      </c>
      <c r="R22" s="58"/>
    </row>
    <row r="23" spans="1:21" ht="24.95" customHeight="1"/>
    <row r="24" spans="1:21" ht="24.95" customHeight="1"/>
    <row r="25" spans="1:21" ht="24.95" customHeight="1"/>
  </sheetData>
  <sheetProtection password="CA52" sheet="1" objects="1" scenarios="1" formatCells="0" selectLockedCells="1"/>
  <mergeCells count="35">
    <mergeCell ref="N21:Q21"/>
    <mergeCell ref="Q22:R22"/>
    <mergeCell ref="A9:M9"/>
    <mergeCell ref="N9:R9"/>
    <mergeCell ref="A10:M21"/>
    <mergeCell ref="O10:Q10"/>
    <mergeCell ref="O11:Q11"/>
    <mergeCell ref="O12:Q12"/>
    <mergeCell ref="O13:Q13"/>
    <mergeCell ref="O14:Q14"/>
    <mergeCell ref="O15:Q15"/>
    <mergeCell ref="O16:Q16"/>
    <mergeCell ref="O17:Q17"/>
    <mergeCell ref="O20:Q20"/>
    <mergeCell ref="A1:R1"/>
    <mergeCell ref="A2:R2"/>
    <mergeCell ref="P3:R3"/>
    <mergeCell ref="O7:P7"/>
    <mergeCell ref="O8:P8"/>
    <mergeCell ref="B3:N3"/>
    <mergeCell ref="C5:D5"/>
    <mergeCell ref="C6:D6"/>
    <mergeCell ref="A7:C7"/>
    <mergeCell ref="A8:C8"/>
    <mergeCell ref="I7:L7"/>
    <mergeCell ref="D7:H7"/>
    <mergeCell ref="D8:H8"/>
    <mergeCell ref="B4:K4"/>
    <mergeCell ref="M7:N7"/>
    <mergeCell ref="I8:L8"/>
    <mergeCell ref="L4:R6"/>
    <mergeCell ref="A5:A6"/>
    <mergeCell ref="O18:Q18"/>
    <mergeCell ref="O19:Q19"/>
    <mergeCell ref="M8:N8"/>
  </mergeCells>
  <phoneticPr fontId="2" type="noConversion"/>
  <printOptions horizontalCentered="1" verticalCentered="1"/>
  <pageMargins left="0.19685039370078741" right="0.19685039370078741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公式</vt:lpstr>
      <vt:lpstr>公式!Print_Area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2015-10-07T06:18:21Z</cp:lastPrinted>
  <dcterms:created xsi:type="dcterms:W3CDTF">2015-08-11T01:32:41Z</dcterms:created>
  <dcterms:modified xsi:type="dcterms:W3CDTF">2015-10-07T06:18:25Z</dcterms:modified>
</cp:coreProperties>
</file>